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7.11\общая\#НА САЙТ\"/>
    </mc:Choice>
  </mc:AlternateContent>
  <xr:revisionPtr revIDLastSave="0" documentId="8_{C8B25035-3C25-4EE2-8FF8-E3D2B37AD2E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1 (2)" sheetId="3" r:id="rId1"/>
  </sheets>
  <definedNames>
    <definedName name="_Hlk45290590" localSheetId="0">'Лист1 (2)'!$C$7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3" l="1"/>
  <c r="C37" i="3"/>
  <c r="D25" i="3" l="1"/>
  <c r="D38" i="3" s="1"/>
  <c r="C25" i="3"/>
  <c r="C38" i="3" s="1"/>
</calcChain>
</file>

<file path=xl/sharedStrings.xml><?xml version="1.0" encoding="utf-8"?>
<sst xmlns="http://schemas.openxmlformats.org/spreadsheetml/2006/main" count="35" uniqueCount="34">
  <si>
    <t>№ п/п</t>
  </si>
  <si>
    <t>Наименование и адрес объекта</t>
  </si>
  <si>
    <t>Протяженность ремонтируемого участка, км</t>
  </si>
  <si>
    <t>Площадь ремонтируемого участка, м2</t>
  </si>
  <si>
    <t>ИТОГО:</t>
  </si>
  <si>
    <t xml:space="preserve"> Ремонт участка автомобильной дороги из асфальтобетона: ул. Гагарина (560 м от пешеходного перехода по ул. Гагарина № 36  в сторону трассы Мельниково-Кожевниково-Изовка)  в с. Кожевниково Кожевниковского района Томской области</t>
  </si>
  <si>
    <t xml:space="preserve"> Ремонт участка автомобильной дороги: ул. Российская (мкр. "Коммунальный" от ж/д №54 до конца) в с. Кожевниково Кожевниковского района Томской области.</t>
  </si>
  <si>
    <t xml:space="preserve"> Ремонт автомобильной дороги из асфальтобетона: ул.Октябрьская (от ж/д №5 до н/з №8 (ФАП)) в д. Аркадьево Кожевниковского района Томской области.</t>
  </si>
  <si>
    <t xml:space="preserve"> Ремонт автомобильной дороги из асфальтобетона: пер.Пионерский (от ул.Октябрьской до ул.Дорожной) в д. Аркадьево Кожевниковского района Томской области.</t>
  </si>
  <si>
    <t>Ремонт участка автомобильной дороги из асфальтобетона: ул. Советская (от ж/д. № 62 до «Переулок от ул. Советской до ул. Молодежной») с.Хмелевка, Кожевниковского района  Томской области</t>
  </si>
  <si>
    <t>Ремонт участка автомобильной дороги: ул. Новая (от ж/д № 71 до ул. Центральной), д.Муллова  Кожевниковского района Томской области.</t>
  </si>
  <si>
    <t xml:space="preserve"> Ремонт участка автомобильной дороги: ул. Центральная (от н/з №21 до ж/д №39) д.Муллова  Кожевниковского района Томской области.</t>
  </si>
  <si>
    <t xml:space="preserve">Ремонт  участка автомобильной дороги из асфальтобетона: ул. 2 Пятилетка (от ул. Карла Маркса до ул. Уткина) в с. Вороново, Кожевниковского района, Томской области. </t>
  </si>
  <si>
    <t>Ремонт автомобильной дороги:  ул. Зеленая  в с.Уртам, Кожевниковского района, Томской области.</t>
  </si>
  <si>
    <t>Ремонт участка автомобильной дороги: ул.Береговая (от з/у № 26 до ж/д № 12) в с.Уртам, Кожевниковского района, Томской области</t>
  </si>
  <si>
    <t>Ремонт участка автомобильной дороги:  ул.Почтовая (от ж/д №1а до ж/д №2)  в с.Уртам, Кожевниковского района, Томской области.</t>
  </si>
  <si>
    <t xml:space="preserve">Ремонт участка автомобильной дороги из ГПС:  ул. Коммунистическая (от начала до ж/д № 35 ) в с.Батурино  Кожевниковского района Томской области. </t>
  </si>
  <si>
    <t xml:space="preserve">Ремонт участка автомобильной дороги из ГПС:  ул. Октябрьская (от начала до ж/д № 21 ) в с. Батурино  Кожевниковского района Томской области. </t>
  </si>
  <si>
    <t xml:space="preserve">Ремонт  участка автомобильной дороги из асфальтобетона: ул. Кирова (от ж/д № 46/2 до ж/д № 58/2) в с. Малиновка, Кожевниковского района Томской области.  </t>
  </si>
  <si>
    <t xml:space="preserve">Ремонт  автомобильной дороги из ГПС: переулок "От ул. Молодежная 11 до ул. Садовая 18", с. Тека  Кожевниковского района Томской области.  </t>
  </si>
  <si>
    <t xml:space="preserve">Ремонт автомобильной дороги из асфальтобетона "Подъезд к  с. Новопокровка" (271 м. от а/д Мельниково-Кожевниково-Изовка)  Кожевниковского района Томской области. </t>
  </si>
  <si>
    <r>
      <t xml:space="preserve">Ремонт  автомобильной дороги: ул. </t>
    </r>
    <r>
      <rPr>
        <sz val="11"/>
        <color rgb="FFFF0000"/>
        <rFont val="Times New Roman"/>
        <family val="1"/>
        <charset val="204"/>
      </rPr>
      <t>Юбилейная</t>
    </r>
    <r>
      <rPr>
        <sz val="11"/>
        <rFont val="Times New Roman"/>
        <family val="1"/>
        <charset val="204"/>
      </rPr>
      <t xml:space="preserve"> в с. </t>
    </r>
    <r>
      <rPr>
        <sz val="11"/>
        <color rgb="FFFF0000"/>
        <rFont val="Times New Roman"/>
        <family val="1"/>
        <charset val="204"/>
      </rPr>
      <t>Кожевниково</t>
    </r>
    <r>
      <rPr>
        <sz val="11"/>
        <rFont val="Times New Roman"/>
        <family val="1"/>
        <charset val="204"/>
      </rPr>
      <t xml:space="preserve"> Кожевниковского района Томской области.</t>
    </r>
  </si>
  <si>
    <r>
      <t xml:space="preserve">Ремонт участка автомобильной дороги из ГПС:  ул. Октябрьская (от ж/д № 21 до конца) в с. </t>
    </r>
    <r>
      <rPr>
        <sz val="11"/>
        <color rgb="FFFF0000"/>
        <rFont val="Times New Roman"/>
        <family val="1"/>
        <charset val="204"/>
      </rPr>
      <t>Батурино</t>
    </r>
    <r>
      <rPr>
        <sz val="11"/>
        <rFont val="Times New Roman"/>
        <family val="1"/>
        <charset val="204"/>
      </rPr>
      <t xml:space="preserve">  Кожевниковского района Томской области.  </t>
    </r>
  </si>
  <si>
    <r>
      <t xml:space="preserve">Ремонт участка автомобильной дороги из ГПС: ул. </t>
    </r>
    <r>
      <rPr>
        <sz val="11"/>
        <color rgb="FFFF0000"/>
        <rFont val="Times New Roman"/>
        <family val="1"/>
        <charset val="204"/>
      </rPr>
      <t>Полевая</t>
    </r>
    <r>
      <rPr>
        <sz val="11"/>
        <rFont val="Times New Roman"/>
        <family val="1"/>
        <charset val="204"/>
      </rPr>
      <t xml:space="preserve"> (от ж/д №1/1 до ж/д № 11/2), с. </t>
    </r>
    <r>
      <rPr>
        <sz val="11"/>
        <color rgb="FFFF0000"/>
        <rFont val="Times New Roman"/>
        <family val="1"/>
        <charset val="204"/>
      </rPr>
      <t>Тека</t>
    </r>
    <r>
      <rPr>
        <sz val="11"/>
        <rFont val="Times New Roman"/>
        <family val="1"/>
        <charset val="204"/>
      </rPr>
      <t xml:space="preserve">  Кожевниковского района Томской области.  </t>
    </r>
  </si>
  <si>
    <r>
      <t xml:space="preserve">Ремонт участка автомобильной дороги : ул. Советская (от ж/д №2 до ж/д № 26) в с. </t>
    </r>
    <r>
      <rPr>
        <sz val="11"/>
        <color rgb="FFFF0000"/>
        <rFont val="Times New Roman"/>
        <family val="1"/>
        <charset val="204"/>
      </rPr>
      <t>Осиновка</t>
    </r>
    <r>
      <rPr>
        <sz val="11"/>
        <rFont val="Times New Roman"/>
        <family val="1"/>
        <charset val="204"/>
      </rPr>
      <t>, Кожевниковского района, Томской области.</t>
    </r>
  </si>
  <si>
    <r>
      <t xml:space="preserve"> Ремонт участка автомобильной дороги: ул. Садовая (от ул. Школьной  265м.) д.</t>
    </r>
    <r>
      <rPr>
        <sz val="11"/>
        <color rgb="FFFF0000"/>
        <rFont val="Times New Roman"/>
        <family val="1"/>
        <charset val="204"/>
      </rPr>
      <t>Аптала</t>
    </r>
    <r>
      <rPr>
        <sz val="11"/>
        <rFont val="Times New Roman"/>
        <family val="1"/>
        <charset val="204"/>
      </rPr>
      <t>, Кожевниковского района  Томской области.</t>
    </r>
  </si>
  <si>
    <r>
      <t xml:space="preserve"> Ремонт участка автомобильной дороги: ул. Советская (от ж/д № 61 кв. 1 до ж/д № 69), с.</t>
    </r>
    <r>
      <rPr>
        <sz val="11"/>
        <color rgb="FFFF0000"/>
        <rFont val="Times New Roman"/>
        <family val="1"/>
        <charset val="204"/>
      </rPr>
      <t>Песочнодубровка</t>
    </r>
    <r>
      <rPr>
        <sz val="11"/>
        <rFont val="Times New Roman"/>
        <family val="1"/>
        <charset val="204"/>
      </rPr>
      <t xml:space="preserve">  Кожевниковского района Томской области.</t>
    </r>
  </si>
  <si>
    <r>
      <t xml:space="preserve"> Ремонт участка гравийной автомобильной дороги: ул.Дорожная (от ул.Центральной до пер.Пионерский) в д.</t>
    </r>
    <r>
      <rPr>
        <sz val="11"/>
        <color rgb="FFFF0000"/>
        <rFont val="Times New Roman"/>
        <family val="1"/>
        <charset val="204"/>
      </rPr>
      <t>Аркадьево</t>
    </r>
    <r>
      <rPr>
        <sz val="11"/>
        <rFont val="Times New Roman"/>
        <family val="1"/>
        <charset val="204"/>
      </rPr>
      <t xml:space="preserve"> Кожевниковского района Томской области.</t>
    </r>
  </si>
  <si>
    <r>
      <t>Ремонт участка автомобильной дороги: ул.</t>
    </r>
    <r>
      <rPr>
        <sz val="11"/>
        <color rgb="FFFF0000"/>
        <rFont val="Times New Roman"/>
        <family val="1"/>
        <charset val="204"/>
      </rPr>
      <t>Дзержинского</t>
    </r>
    <r>
      <rPr>
        <sz val="11"/>
        <rFont val="Times New Roman"/>
        <family val="1"/>
        <charset val="204"/>
      </rPr>
      <t xml:space="preserve"> (от ул. Ленина до ж/д № 28) в с.</t>
    </r>
    <r>
      <rPr>
        <sz val="11"/>
        <color rgb="FFFF0000"/>
        <rFont val="Times New Roman"/>
        <family val="1"/>
        <charset val="204"/>
      </rPr>
      <t>Уртам</t>
    </r>
    <r>
      <rPr>
        <sz val="11"/>
        <rFont val="Times New Roman"/>
        <family val="1"/>
        <charset val="204"/>
      </rPr>
      <t>, Кожевниковского района, Томской области.</t>
    </r>
  </si>
  <si>
    <r>
      <t>Ремонт автомобильной дороги: пер.</t>
    </r>
    <r>
      <rPr>
        <sz val="11"/>
        <color rgb="FFFF0000"/>
        <rFont val="Times New Roman"/>
        <family val="1"/>
        <charset val="204"/>
      </rPr>
      <t>Ленина</t>
    </r>
    <r>
      <rPr>
        <sz val="11"/>
        <rFont val="Times New Roman"/>
        <family val="1"/>
        <charset val="204"/>
      </rPr>
      <t xml:space="preserve"> в с.</t>
    </r>
    <r>
      <rPr>
        <sz val="11"/>
        <color rgb="FFFF0000"/>
        <rFont val="Times New Roman"/>
        <family val="1"/>
        <charset val="204"/>
      </rPr>
      <t>Уртам</t>
    </r>
    <r>
      <rPr>
        <sz val="11"/>
        <rFont val="Times New Roman"/>
        <family val="1"/>
        <charset val="204"/>
      </rPr>
      <t>, Кожевниковского района, Томской области.</t>
    </r>
  </si>
  <si>
    <r>
      <t xml:space="preserve"> Ремонт автомобильной дороги: пер. </t>
    </r>
    <r>
      <rPr>
        <sz val="11"/>
        <color rgb="FFFF0000"/>
        <rFont val="Times New Roman"/>
        <family val="1"/>
        <charset val="204"/>
      </rPr>
      <t>Подгорный</t>
    </r>
    <r>
      <rPr>
        <sz val="11"/>
        <rFont val="Times New Roman"/>
        <family val="1"/>
        <charset val="204"/>
      </rPr>
      <t xml:space="preserve"> в с. </t>
    </r>
    <r>
      <rPr>
        <sz val="11"/>
        <color rgb="FFFF0000"/>
        <rFont val="Times New Roman"/>
        <family val="1"/>
        <charset val="204"/>
      </rPr>
      <t>Кожевниково</t>
    </r>
    <r>
      <rPr>
        <sz val="11"/>
        <rFont val="Times New Roman"/>
        <family val="1"/>
        <charset val="204"/>
      </rPr>
      <t xml:space="preserve"> Кожевниковского района Томской области.</t>
    </r>
  </si>
  <si>
    <r>
      <t xml:space="preserve"> Ремонт автомобильной дороги: </t>
    </r>
    <r>
      <rPr>
        <sz val="11"/>
        <color rgb="FFFF0000"/>
        <rFont val="Times New Roman"/>
        <family val="1"/>
        <charset val="204"/>
      </rPr>
      <t>пер. Мирный</t>
    </r>
    <r>
      <rPr>
        <sz val="11"/>
        <rFont val="Times New Roman"/>
        <family val="1"/>
        <charset val="204"/>
      </rPr>
      <t xml:space="preserve"> в с. </t>
    </r>
    <r>
      <rPr>
        <sz val="11"/>
        <color rgb="FFFF0000"/>
        <rFont val="Times New Roman"/>
        <family val="1"/>
        <charset val="204"/>
      </rPr>
      <t>Кожевниково</t>
    </r>
    <r>
      <rPr>
        <sz val="11"/>
        <rFont val="Times New Roman"/>
        <family val="1"/>
        <charset val="204"/>
      </rPr>
      <t xml:space="preserve"> Кожевниковского района Томской области.</t>
    </r>
  </si>
  <si>
    <t>ВСЕГО по району:</t>
  </si>
  <si>
    <t>Перечень объектов ремонта дорог по МО «Кожевниковский район»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</si>
</sst>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00"/>
    <numFmt numFmtId="167" formatCode="0.00000"/>
    <numFmt numFmtId="168" formatCode="#,##0.000\ _₽;[Red]\-#,##0.000\ _₽"/>
    <numFmt numFmtId="171" formatCode="#,##0.000_ ;[Red]\-#,##0.000\ 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7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16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/>
    <xf numFmtId="0" fontId="5" fillId="0" borderId="1" xfId="0" applyFont="1" applyFill="1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7" fontId="1" fillId="3" borderId="0" xfId="0" applyNumberFormat="1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171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80" zoomScaleNormal="80" workbookViewId="0">
      <selection activeCell="B4" sqref="B4:D4"/>
    </sheetView>
  </sheetViews>
  <sheetFormatPr defaultColWidth="8.85546875" defaultRowHeight="15" x14ac:dyDescent="0.25"/>
  <cols>
    <col min="1" max="1" width="4.7109375" style="2" customWidth="1"/>
    <col min="2" max="2" width="50.42578125" style="2" customWidth="1"/>
    <col min="3" max="3" width="24.85546875" style="2" customWidth="1"/>
    <col min="4" max="4" width="31.7109375" style="2" customWidth="1"/>
    <col min="5" max="5" width="21.28515625" style="2" customWidth="1"/>
    <col min="6" max="6" width="20.5703125" style="2" customWidth="1"/>
    <col min="7" max="7" width="22.28515625" style="2" customWidth="1"/>
    <col min="8" max="8" width="18.140625" style="2" customWidth="1"/>
    <col min="9" max="9" width="12" style="2" bestFit="1" customWidth="1"/>
    <col min="10" max="10" width="8.85546875" style="2"/>
    <col min="11" max="11" width="10.28515625" style="2" bestFit="1" customWidth="1"/>
    <col min="12" max="12" width="12.140625" style="2" bestFit="1" customWidth="1"/>
    <col min="13" max="13" width="10.28515625" style="2" bestFit="1" customWidth="1"/>
    <col min="14" max="16384" width="8.85546875" style="2"/>
  </cols>
  <sheetData>
    <row r="1" spans="1:13" ht="51" customHeight="1" x14ac:dyDescent="0.25"/>
    <row r="4" spans="1:13" ht="23.25" customHeight="1" x14ac:dyDescent="0.25">
      <c r="B4" s="33" t="s">
        <v>33</v>
      </c>
      <c r="C4" s="33"/>
      <c r="D4" s="33"/>
    </row>
    <row r="5" spans="1:13" ht="21" customHeight="1" x14ac:dyDescent="0.25">
      <c r="B5" s="33"/>
      <c r="C5" s="33"/>
      <c r="D5" s="33"/>
    </row>
    <row r="7" spans="1:13" ht="7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L7" s="7"/>
      <c r="M7" s="7"/>
    </row>
    <row r="8" spans="1:13" ht="15.75" customHeight="1" x14ac:dyDescent="0.25">
      <c r="A8" s="21">
        <v>1</v>
      </c>
      <c r="B8" s="21">
        <v>2</v>
      </c>
      <c r="C8" s="21">
        <v>3</v>
      </c>
      <c r="D8" s="21">
        <v>4</v>
      </c>
      <c r="L8" s="7"/>
      <c r="M8" s="7"/>
    </row>
    <row r="9" spans="1:13" ht="102" customHeight="1" x14ac:dyDescent="0.25">
      <c r="A9" s="1">
        <v>1</v>
      </c>
      <c r="B9" s="22" t="s">
        <v>5</v>
      </c>
      <c r="C9" s="23">
        <v>0.56000000000000005</v>
      </c>
      <c r="D9" s="24">
        <v>4154.5</v>
      </c>
      <c r="E9" s="29"/>
      <c r="F9" s="30"/>
      <c r="G9" s="31"/>
    </row>
    <row r="10" spans="1:13" ht="73.5" customHeight="1" x14ac:dyDescent="0.25">
      <c r="A10" s="1">
        <v>2</v>
      </c>
      <c r="B10" s="22" t="s">
        <v>6</v>
      </c>
      <c r="C10" s="24">
        <v>0.51100000000000001</v>
      </c>
      <c r="D10" s="24">
        <v>2555</v>
      </c>
      <c r="E10" s="29"/>
      <c r="F10" s="30"/>
      <c r="G10" s="31"/>
    </row>
    <row r="11" spans="1:13" ht="77.25" customHeight="1" x14ac:dyDescent="0.25">
      <c r="A11" s="1">
        <v>3</v>
      </c>
      <c r="B11" s="25" t="s">
        <v>7</v>
      </c>
      <c r="C11" s="23">
        <v>0.16</v>
      </c>
      <c r="D11" s="24">
        <v>840</v>
      </c>
      <c r="E11" s="7"/>
      <c r="K11" s="7"/>
      <c r="L11" s="7"/>
    </row>
    <row r="12" spans="1:13" ht="82.5" customHeight="1" x14ac:dyDescent="0.25">
      <c r="A12" s="1">
        <v>4</v>
      </c>
      <c r="B12" s="25" t="s">
        <v>8</v>
      </c>
      <c r="C12" s="26">
        <v>0.214</v>
      </c>
      <c r="D12" s="26">
        <v>906</v>
      </c>
      <c r="K12" s="7"/>
      <c r="L12" s="7"/>
    </row>
    <row r="13" spans="1:13" ht="100.5" customHeight="1" x14ac:dyDescent="0.25">
      <c r="A13" s="1">
        <v>5</v>
      </c>
      <c r="B13" s="25" t="s">
        <v>9</v>
      </c>
      <c r="C13" s="23">
        <v>0.45</v>
      </c>
      <c r="D13" s="24">
        <v>1935</v>
      </c>
      <c r="K13" s="7"/>
      <c r="L13" s="7"/>
    </row>
    <row r="14" spans="1:13" ht="73.5" customHeight="1" x14ac:dyDescent="0.25">
      <c r="A14" s="1">
        <v>6</v>
      </c>
      <c r="B14" s="25" t="s">
        <v>10</v>
      </c>
      <c r="C14" s="23">
        <v>0.59</v>
      </c>
      <c r="D14" s="24">
        <v>2360</v>
      </c>
    </row>
    <row r="15" spans="1:13" ht="65.25" customHeight="1" x14ac:dyDescent="0.25">
      <c r="A15" s="1">
        <v>7</v>
      </c>
      <c r="B15" s="25" t="s">
        <v>11</v>
      </c>
      <c r="C15" s="23">
        <v>0.41</v>
      </c>
      <c r="D15" s="24">
        <v>2050</v>
      </c>
    </row>
    <row r="16" spans="1:13" ht="102" customHeight="1" x14ac:dyDescent="0.25">
      <c r="A16" s="1">
        <v>8</v>
      </c>
      <c r="B16" s="25" t="s">
        <v>12</v>
      </c>
      <c r="C16" s="23">
        <v>0.54</v>
      </c>
      <c r="D16" s="24">
        <v>3289</v>
      </c>
    </row>
    <row r="17" spans="1:10" ht="67.5" customHeight="1" x14ac:dyDescent="0.25">
      <c r="A17" s="1">
        <v>9</v>
      </c>
      <c r="B17" s="25" t="s">
        <v>13</v>
      </c>
      <c r="C17" s="26">
        <v>0.55800000000000005</v>
      </c>
      <c r="D17" s="26">
        <v>2232</v>
      </c>
      <c r="I17" s="7"/>
      <c r="J17" s="7"/>
    </row>
    <row r="18" spans="1:10" ht="70.5" customHeight="1" x14ac:dyDescent="0.25">
      <c r="A18" s="1">
        <v>10</v>
      </c>
      <c r="B18" s="25" t="s">
        <v>14</v>
      </c>
      <c r="C18" s="26">
        <v>0.35399999999999998</v>
      </c>
      <c r="D18" s="26">
        <v>1062</v>
      </c>
      <c r="I18" s="7"/>
      <c r="J18" s="7"/>
    </row>
    <row r="19" spans="1:10" ht="80.25" customHeight="1" x14ac:dyDescent="0.25">
      <c r="A19" s="1">
        <v>11</v>
      </c>
      <c r="B19" s="25" t="s">
        <v>15</v>
      </c>
      <c r="C19" s="23">
        <v>0.12</v>
      </c>
      <c r="D19" s="26">
        <v>480</v>
      </c>
      <c r="I19" s="7"/>
      <c r="J19" s="7"/>
    </row>
    <row r="20" spans="1:10" ht="83.25" customHeight="1" x14ac:dyDescent="0.25">
      <c r="A20" s="1">
        <v>12</v>
      </c>
      <c r="B20" s="25" t="s">
        <v>16</v>
      </c>
      <c r="C20" s="23">
        <v>0.6</v>
      </c>
      <c r="D20" s="26">
        <v>2400</v>
      </c>
      <c r="E20" s="8"/>
      <c r="H20" s="28"/>
      <c r="I20" s="7"/>
      <c r="J20" s="7"/>
    </row>
    <row r="21" spans="1:10" ht="85.5" customHeight="1" x14ac:dyDescent="0.25">
      <c r="A21" s="1">
        <v>13</v>
      </c>
      <c r="B21" s="25" t="s">
        <v>17</v>
      </c>
      <c r="C21" s="23">
        <v>0.6</v>
      </c>
      <c r="D21" s="24">
        <v>2400</v>
      </c>
      <c r="I21" s="7"/>
      <c r="J21" s="7"/>
    </row>
    <row r="22" spans="1:10" ht="85.5" customHeight="1" x14ac:dyDescent="0.25">
      <c r="A22" s="1">
        <v>14</v>
      </c>
      <c r="B22" s="25" t="s">
        <v>18</v>
      </c>
      <c r="C22" s="23">
        <v>0.33</v>
      </c>
      <c r="D22" s="24">
        <v>1650</v>
      </c>
      <c r="I22" s="7"/>
      <c r="J22" s="7"/>
    </row>
    <row r="23" spans="1:10" ht="77.25" customHeight="1" x14ac:dyDescent="0.25">
      <c r="A23" s="1">
        <v>15</v>
      </c>
      <c r="B23" s="25" t="s">
        <v>19</v>
      </c>
      <c r="C23" s="23">
        <v>0.15</v>
      </c>
      <c r="D23" s="24">
        <v>675</v>
      </c>
    </row>
    <row r="24" spans="1:10" ht="85.5" customHeight="1" x14ac:dyDescent="0.25">
      <c r="A24" s="1">
        <v>16</v>
      </c>
      <c r="B24" s="25" t="s">
        <v>20</v>
      </c>
      <c r="C24" s="24">
        <v>0.27100000000000002</v>
      </c>
      <c r="D24" s="24">
        <v>1517</v>
      </c>
    </row>
    <row r="25" spans="1:10" ht="33.6" customHeight="1" x14ac:dyDescent="0.25">
      <c r="A25" s="3"/>
      <c r="B25" s="4" t="s">
        <v>4</v>
      </c>
      <c r="C25" s="5">
        <f t="shared" ref="C25:D25" si="0">SUM(C9:C24)</f>
        <v>6.4180000000000001</v>
      </c>
      <c r="D25" s="6">
        <f t="shared" si="0"/>
        <v>30505.5</v>
      </c>
    </row>
    <row r="26" spans="1:10" ht="62.25" customHeight="1" x14ac:dyDescent="0.25">
      <c r="A26" s="9">
        <v>1</v>
      </c>
      <c r="B26" s="10" t="s">
        <v>21</v>
      </c>
      <c r="C26" s="17">
        <v>0.65</v>
      </c>
      <c r="D26" s="18">
        <v>3250</v>
      </c>
      <c r="E26" s="15"/>
    </row>
    <row r="27" spans="1:10" ht="70.5" customHeight="1" x14ac:dyDescent="0.25">
      <c r="A27" s="9">
        <v>2</v>
      </c>
      <c r="B27" s="10" t="s">
        <v>22</v>
      </c>
      <c r="C27" s="17">
        <v>0.58099999999999996</v>
      </c>
      <c r="D27" s="18">
        <v>2324</v>
      </c>
      <c r="E27" s="15"/>
    </row>
    <row r="28" spans="1:10" ht="66.75" customHeight="1" x14ac:dyDescent="0.25">
      <c r="A28" s="9">
        <v>3</v>
      </c>
      <c r="B28" s="10" t="s">
        <v>23</v>
      </c>
      <c r="C28" s="17">
        <v>0.3</v>
      </c>
      <c r="D28" s="18">
        <v>1200</v>
      </c>
    </row>
    <row r="29" spans="1:10" ht="63.75" customHeight="1" x14ac:dyDescent="0.25">
      <c r="A29" s="9">
        <v>4</v>
      </c>
      <c r="B29" s="10" t="s">
        <v>24</v>
      </c>
      <c r="C29" s="19">
        <v>0.55500000000000005</v>
      </c>
      <c r="D29" s="20">
        <v>2442</v>
      </c>
      <c r="E29" s="15"/>
    </row>
    <row r="30" spans="1:10" ht="69.75" customHeight="1" x14ac:dyDescent="0.25">
      <c r="A30" s="9">
        <v>5</v>
      </c>
      <c r="B30" s="10" t="s">
        <v>25</v>
      </c>
      <c r="C30" s="17">
        <v>0.26500000000000001</v>
      </c>
      <c r="D30" s="18">
        <v>1325</v>
      </c>
      <c r="E30" s="15"/>
    </row>
    <row r="31" spans="1:10" ht="75" customHeight="1" x14ac:dyDescent="0.25">
      <c r="A31" s="9">
        <v>6</v>
      </c>
      <c r="B31" s="10" t="s">
        <v>26</v>
      </c>
      <c r="C31" s="17">
        <v>0.13200000000000001</v>
      </c>
      <c r="D31" s="18">
        <v>594</v>
      </c>
    </row>
    <row r="32" spans="1:10" ht="75" customHeight="1" x14ac:dyDescent="0.25">
      <c r="A32" s="9">
        <v>7</v>
      </c>
      <c r="B32" s="10" t="s">
        <v>27</v>
      </c>
      <c r="C32" s="17">
        <v>0.25</v>
      </c>
      <c r="D32" s="18">
        <v>1250</v>
      </c>
    </row>
    <row r="33" spans="1:4" ht="71.25" customHeight="1" x14ac:dyDescent="0.25">
      <c r="A33" s="9">
        <v>8</v>
      </c>
      <c r="B33" s="10" t="s">
        <v>28</v>
      </c>
      <c r="C33" s="17">
        <v>0.16</v>
      </c>
      <c r="D33" s="18">
        <v>592</v>
      </c>
    </row>
    <row r="34" spans="1:4" s="11" customFormat="1" ht="63.75" customHeight="1" x14ac:dyDescent="0.2">
      <c r="A34" s="9">
        <v>9</v>
      </c>
      <c r="B34" s="10" t="s">
        <v>29</v>
      </c>
      <c r="C34" s="17">
        <v>0.158</v>
      </c>
      <c r="D34" s="18">
        <v>632</v>
      </c>
    </row>
    <row r="35" spans="1:4" s="11" customFormat="1" ht="64.5" customHeight="1" x14ac:dyDescent="0.2">
      <c r="A35" s="9">
        <v>10</v>
      </c>
      <c r="B35" s="10" t="s">
        <v>30</v>
      </c>
      <c r="C35" s="17">
        <v>0.34699999999999998</v>
      </c>
      <c r="D35" s="18">
        <v>1735</v>
      </c>
    </row>
    <row r="36" spans="1:4" ht="65.25" customHeight="1" x14ac:dyDescent="0.25">
      <c r="A36" s="9">
        <v>11</v>
      </c>
      <c r="B36" s="10" t="s">
        <v>31</v>
      </c>
      <c r="C36" s="17">
        <v>0.16</v>
      </c>
      <c r="D36" s="18">
        <v>584</v>
      </c>
    </row>
    <row r="37" spans="1:4" ht="27.75" customHeight="1" x14ac:dyDescent="0.25">
      <c r="A37" s="16"/>
      <c r="B37" s="4" t="s">
        <v>4</v>
      </c>
      <c r="C37" s="12">
        <f>SUM(C26:C36)</f>
        <v>3.5580000000000003</v>
      </c>
      <c r="D37" s="27">
        <f t="shared" ref="D37" si="1">SUM(D26:D36)</f>
        <v>15928</v>
      </c>
    </row>
    <row r="38" spans="1:4" ht="30.75" customHeight="1" x14ac:dyDescent="0.25">
      <c r="A38" s="16"/>
      <c r="B38" s="4" t="s">
        <v>32</v>
      </c>
      <c r="C38" s="14">
        <f>C37+C25</f>
        <v>9.9760000000000009</v>
      </c>
      <c r="D38" s="13">
        <f t="shared" ref="D38" si="2">D37+D25</f>
        <v>46433.5</v>
      </c>
    </row>
    <row r="42" spans="1:4" x14ac:dyDescent="0.25">
      <c r="C42" s="32"/>
    </row>
  </sheetData>
  <mergeCells count="2">
    <mergeCell ref="B4:D4"/>
    <mergeCell ref="B5:D5"/>
  </mergeCells>
  <pageMargins left="0.59055118110236227" right="0.39370078740157483" top="0.39370078740157483" bottom="0.19685039370078741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(2)'!_Hlk45290590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Mangileva</dc:creator>
  <cp:lastModifiedBy>Мангилева НБ</cp:lastModifiedBy>
  <cp:lastPrinted>2022-12-09T10:51:31Z</cp:lastPrinted>
  <dcterms:created xsi:type="dcterms:W3CDTF">2021-01-26T03:42:17Z</dcterms:created>
  <dcterms:modified xsi:type="dcterms:W3CDTF">2023-08-30T02:16:07Z</dcterms:modified>
</cp:coreProperties>
</file>