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дел муниципального хозяйства\НА САЙТ---2022\"/>
    </mc:Choice>
  </mc:AlternateContent>
  <bookViews>
    <workbookView xWindow="-120" yWindow="-120" windowWidth="24240" windowHeight="13140"/>
  </bookViews>
  <sheets>
    <sheet name="Лист1" sheetId="1" r:id="rId1"/>
  </sheets>
  <definedNames>
    <definedName name="_Hlk45290590" localSheetId="0">Лист1!$D$4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" l="1"/>
  <c r="D32" i="1"/>
  <c r="A24" i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<sst xmlns="http://schemas.openxmlformats.org/spreadsheetml/2006/main" count="59" uniqueCount="36">
  <si>
    <t>№ п/п</t>
  </si>
  <si>
    <t>Наименование и адрес объекта</t>
  </si>
  <si>
    <t>Протяженность ремонтируемого участка, км</t>
  </si>
  <si>
    <t>Площадь ремонтируемого участка, м2</t>
  </si>
  <si>
    <t>ВСЕГО по району</t>
  </si>
  <si>
    <t xml:space="preserve">Ремонт участка автомобильной дороги протяженностью 200м по адресу: Томская область, Кожевниковский район,  д. Кожевниково-на-Шегарке,  ул. Комсомольская  от  д. 11 до д. 19                                                                       </t>
  </si>
  <si>
    <t xml:space="preserve"> Ремонт участка автомобильной дороги из асфальтобетона протяженностью 160м. по адресу: Томская область,  Кожевниковский район д. Кожевниково-на- Шегарке, ул. Комсомольская от ж/д №11 до ж/д №5.</t>
  </si>
  <si>
    <t>Перечень объектов  ремонта автомобильных дорог общего пользования местного значения  в границах муниципального образования «Кожевниковский район» в 2021 году</t>
  </si>
  <si>
    <t>Тип покрытия</t>
  </si>
  <si>
    <t>Асфальтобетон</t>
  </si>
  <si>
    <t>Щебень</t>
  </si>
  <si>
    <t>ГПС</t>
  </si>
  <si>
    <t xml:space="preserve"> Ремонт участка автомобильной дороги: ул. Советская (от ул. Большой Подгорной до ул. 2 Пятилетка) в с. Вороново, Кожевниковского района</t>
  </si>
  <si>
    <t>Ремонт участка автомобильной дороги: ул. Коммунистическая (от ж/д № 22 до ж/д № 34) в д. Красный Яр, Кожевниковского района</t>
  </si>
  <si>
    <t xml:space="preserve"> Ремонт участка автомобильной дороги из асфальтобетона: ул.Гагарина (от пешеходного перехода по ул.Гагарина № 9 до пешеходного перехода по ул.Гагарина № 28) в с Кожевниково Кожевниковского района</t>
  </si>
  <si>
    <t>Ремонт автомобильной дороги из асфальтобетона: ул. Заводская в с Кожевниково Кожевниковского района</t>
  </si>
  <si>
    <t>Ремонт участка автомобильной дороги: ул. Набережная (от ул. Комсомольской до ул. Обской)  в с. Кожевниково  Кожевниковского района</t>
  </si>
  <si>
    <t>Ремонт  автомобильной дороги: ул. Красная Горка (от ж/д № 2а до ж/д № 48) в с. Кожевниково Кожевниковского района.</t>
  </si>
  <si>
    <t>Ремонт  автомобильной дороги: пер. Пионерский  (от ул. Ленина до ул. Сибирской) в с. Киреевск, Кожевниковского района</t>
  </si>
  <si>
    <t>Ремонт участков автомобильной дороги из асфальтобетона: ул.Комсомольская (участок №  1-от ж/д 57 до сквера «Новопокровский», участок № 2 - от ж/д 90 до ж\д 112) в с. Новопокровка Кожевниковского района</t>
  </si>
  <si>
    <t xml:space="preserve"> Ремонт участка автомобильной дороги из асфальтобетона: ул. Кооперативная (от автомобильной дороги Кожевниково -Старая Ювала (0-32,84 км) до ж.д. №16) д. Зайцево Кожевниковского района</t>
  </si>
  <si>
    <t>Ремонт участка автомобильной дороги: ул. Большая Подгорная (от з/у № 37 до ул. Уткина) в с. Вороново, Кожевниковского района</t>
  </si>
  <si>
    <t>Ремонт автомобильной дороги: ул. Фрунзе (от н/з по ул. Пушкина №1 до ж/д № 2 по ул.Фрунзе ) в с.Уртам  Кожевниковского района</t>
  </si>
  <si>
    <t>Ремонт автомобильной дороги: ул. Тельмана (от ж/д №10 по ул. Пушкина до ж/д №1 по ул. Тельмана) в с.Уртам  Кожевниковского района</t>
  </si>
  <si>
    <t>Ремонт автомобильной дороги: пер. Фрунзе в с.Уртам  Кожевниковского района</t>
  </si>
  <si>
    <t>Ремонт участка автомобильной дороги из ГПС:  ул. Советская (от ж/д № 23 до ж/д № 7) в с.Базой  Кожевниковского района</t>
  </si>
  <si>
    <t>Ремонт автомобильной дороги из ГПС: ул. Коммунистическая (от ж/д № 3 до ж/д № 31) в с.Базой  Кожевниковского района</t>
  </si>
  <si>
    <t>Ремонт  участка автомобильной дороги из асфальтобетона: ул. Кирова (от трассы «Уртам-Борзуновка-Верхняя Уртамка»  до ж/д № 46/2) в с. Малиновка, Кожевниковского района</t>
  </si>
  <si>
    <t>Ремонт участка автомобильной дороги из асфальтобетона "Подъезд к  Десятово" (от ж/д №1 до ж/д №7),  Кожевниковского района</t>
  </si>
  <si>
    <t>Ремонт автомобильной дороги: ул. Лесная в с.Уртам  Кожевниковского района</t>
  </si>
  <si>
    <t>Ремонт участка автомобильной дороги из ГПС: ул. Комсомольская (от ул. М. Горького до ж/д № 19) в с.Базой  Кожевниковского района</t>
  </si>
  <si>
    <t>Ремонт  автомобильной дороги к очистным сооружениям, расположенным по адресу: ул.Гагарина, 2-Г, в с. Кожевниково Кожевниковского района</t>
  </si>
  <si>
    <t xml:space="preserve"> Ремонт участка автомобильной дороги: ул. Береговая  (от ж/д № 13 до ж/д № 29 по ул. Ленина) в с. Старая Ювала Кожевниковского района</t>
  </si>
  <si>
    <t>Ремонт  автомобильной дороги: ул. Набережная в с. Киреевск  Кожевниковского района</t>
  </si>
  <si>
    <t>Ремонт участка автомобильной дороги: ул. Новосибирская (280м. от ж/д № 1 до ж/д № 30) в с. Кожевниково Кожевниковского района</t>
  </si>
  <si>
    <t>Ремонт автомобильной дороги: ул. Кирова (от ул. Дзержинского до ул. Почтовой) в с.Уртам  Кожевниковского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</si>
</sst>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8" formatCode="#,##0.000\ _₽;[Red]\-#,##0.000\ _₽"/>
    <numFmt numFmtId="170" formatCode="#,##0.000_ ;[Red]\-#,##0.000\ 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0" xfId="0" applyFont="1" applyFill="1"/>
    <xf numFmtId="170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38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/>
    <xf numFmtId="164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168" fontId="1" fillId="0" borderId="1" xfId="0" applyNumberFormat="1" applyFont="1" applyFill="1" applyBorder="1" applyAlignment="1">
      <alignment horizontal="left" vertical="top" wrapText="1"/>
    </xf>
    <xf numFmtId="168" fontId="1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abSelected="1" topLeftCell="A18" zoomScale="80" zoomScaleNormal="80" workbookViewId="0">
      <selection activeCell="B40" sqref="B40"/>
    </sheetView>
  </sheetViews>
  <sheetFormatPr defaultColWidth="8.85546875" defaultRowHeight="15" x14ac:dyDescent="0.25"/>
  <cols>
    <col min="1" max="1" width="4.7109375" style="5" customWidth="1"/>
    <col min="2" max="2" width="80.140625" style="5" customWidth="1"/>
    <col min="3" max="3" width="15.42578125" style="5" customWidth="1"/>
    <col min="4" max="4" width="16.42578125" style="5" customWidth="1"/>
    <col min="5" max="5" width="17" style="5" customWidth="1"/>
    <col min="6" max="11" width="1.42578125" style="5" customWidth="1"/>
    <col min="12" max="16384" width="8.85546875" style="5"/>
  </cols>
  <sheetData>
    <row r="2" spans="1:5" ht="35.25" customHeight="1" x14ac:dyDescent="0.25">
      <c r="B2" s="31" t="s">
        <v>7</v>
      </c>
      <c r="C2" s="31"/>
      <c r="D2" s="31"/>
      <c r="E2" s="31"/>
    </row>
    <row r="3" spans="1:5" ht="5.25" customHeight="1" x14ac:dyDescent="0.25"/>
    <row r="4" spans="1:5" ht="50.25" customHeight="1" x14ac:dyDescent="0.25">
      <c r="A4" s="1" t="s">
        <v>0</v>
      </c>
      <c r="B4" s="1" t="s">
        <v>1</v>
      </c>
      <c r="C4" s="1" t="s">
        <v>8</v>
      </c>
      <c r="D4" s="1" t="s">
        <v>2</v>
      </c>
      <c r="E4" s="1" t="s">
        <v>3</v>
      </c>
    </row>
    <row r="5" spans="1:5" ht="15.75" customHeight="1" x14ac:dyDescent="0.25">
      <c r="A5" s="1">
        <v>1</v>
      </c>
      <c r="B5" s="1">
        <v>2</v>
      </c>
      <c r="C5" s="1"/>
      <c r="D5" s="1">
        <v>3</v>
      </c>
      <c r="E5" s="1">
        <v>4</v>
      </c>
    </row>
    <row r="6" spans="1:5" ht="45.75" customHeight="1" x14ac:dyDescent="0.25">
      <c r="A6" s="1">
        <v>1</v>
      </c>
      <c r="B6" s="32" t="s">
        <v>14</v>
      </c>
      <c r="C6" s="1" t="s">
        <v>9</v>
      </c>
      <c r="D6" s="4">
        <v>0.75</v>
      </c>
      <c r="E6" s="17">
        <v>5455</v>
      </c>
    </row>
    <row r="7" spans="1:5" ht="29.25" customHeight="1" x14ac:dyDescent="0.25">
      <c r="A7" s="1">
        <v>2</v>
      </c>
      <c r="B7" s="10" t="s">
        <v>15</v>
      </c>
      <c r="C7" s="1" t="s">
        <v>9</v>
      </c>
      <c r="D7" s="4">
        <v>0.26</v>
      </c>
      <c r="E7" s="1">
        <v>1170</v>
      </c>
    </row>
    <row r="8" spans="1:5" ht="29.25" customHeight="1" x14ac:dyDescent="0.25">
      <c r="A8" s="1">
        <v>3</v>
      </c>
      <c r="B8" s="2" t="s">
        <v>16</v>
      </c>
      <c r="C8" s="1" t="s">
        <v>10</v>
      </c>
      <c r="D8" s="1">
        <v>0.38500000000000001</v>
      </c>
      <c r="E8" s="1">
        <v>1723.5</v>
      </c>
    </row>
    <row r="9" spans="1:5" ht="30.75" customHeight="1" x14ac:dyDescent="0.25">
      <c r="A9" s="1">
        <v>4</v>
      </c>
      <c r="B9" s="2" t="s">
        <v>17</v>
      </c>
      <c r="C9" s="1" t="s">
        <v>11</v>
      </c>
      <c r="D9" s="4">
        <v>0.45</v>
      </c>
      <c r="E9" s="1">
        <v>1823</v>
      </c>
    </row>
    <row r="10" spans="1:5" ht="29.25" customHeight="1" x14ac:dyDescent="0.25">
      <c r="A10" s="1">
        <v>5</v>
      </c>
      <c r="B10" s="2" t="s">
        <v>18</v>
      </c>
      <c r="C10" s="1" t="s">
        <v>11</v>
      </c>
      <c r="D10" s="18">
        <v>0.495</v>
      </c>
      <c r="E10" s="18">
        <v>2580</v>
      </c>
    </row>
    <row r="11" spans="1:5" ht="45" customHeight="1" x14ac:dyDescent="0.25">
      <c r="A11" s="1">
        <v>6</v>
      </c>
      <c r="B11" s="2" t="s">
        <v>19</v>
      </c>
      <c r="C11" s="1" t="s">
        <v>9</v>
      </c>
      <c r="D11" s="4">
        <v>0.45</v>
      </c>
      <c r="E11" s="7">
        <v>1983</v>
      </c>
    </row>
    <row r="12" spans="1:5" ht="43.5" customHeight="1" x14ac:dyDescent="0.25">
      <c r="A12" s="1">
        <v>7</v>
      </c>
      <c r="B12" s="2" t="s">
        <v>20</v>
      </c>
      <c r="C12" s="1" t="s">
        <v>9</v>
      </c>
      <c r="D12" s="4">
        <v>0.40699999999999997</v>
      </c>
      <c r="E12" s="7">
        <v>2200</v>
      </c>
    </row>
    <row r="13" spans="1:5" ht="45" customHeight="1" x14ac:dyDescent="0.25">
      <c r="A13" s="1">
        <v>8</v>
      </c>
      <c r="B13" s="2" t="s">
        <v>5</v>
      </c>
      <c r="C13" s="1" t="s">
        <v>9</v>
      </c>
      <c r="D13" s="4">
        <v>0.2</v>
      </c>
      <c r="E13" s="19">
        <v>904.5</v>
      </c>
    </row>
    <row r="14" spans="1:5" ht="30.75" customHeight="1" x14ac:dyDescent="0.25">
      <c r="A14" s="1">
        <v>9</v>
      </c>
      <c r="B14" s="2" t="s">
        <v>21</v>
      </c>
      <c r="C14" s="1" t="s">
        <v>9</v>
      </c>
      <c r="D14" s="8">
        <v>0.27</v>
      </c>
      <c r="E14" s="9">
        <v>1293</v>
      </c>
    </row>
    <row r="15" spans="1:5" ht="28.5" customHeight="1" x14ac:dyDescent="0.25">
      <c r="A15" s="1">
        <v>10</v>
      </c>
      <c r="B15" s="2" t="s">
        <v>13</v>
      </c>
      <c r="C15" s="1" t="s">
        <v>9</v>
      </c>
      <c r="D15" s="8">
        <v>0.3</v>
      </c>
      <c r="E15" s="9">
        <v>1200</v>
      </c>
    </row>
    <row r="16" spans="1:5" ht="33.75" customHeight="1" x14ac:dyDescent="0.25">
      <c r="A16" s="1">
        <v>11</v>
      </c>
      <c r="B16" s="3" t="s">
        <v>12</v>
      </c>
      <c r="C16" s="29" t="s">
        <v>11</v>
      </c>
      <c r="D16" s="8">
        <v>0.3</v>
      </c>
      <c r="E16" s="9">
        <v>1350</v>
      </c>
    </row>
    <row r="17" spans="1:5" ht="29.25" customHeight="1" x14ac:dyDescent="0.25">
      <c r="A17" s="1">
        <v>12</v>
      </c>
      <c r="B17" s="10" t="s">
        <v>22</v>
      </c>
      <c r="C17" s="29" t="s">
        <v>11</v>
      </c>
      <c r="D17" s="6">
        <v>0.4</v>
      </c>
      <c r="E17" s="9">
        <v>2120</v>
      </c>
    </row>
    <row r="18" spans="1:5" ht="30" customHeight="1" x14ac:dyDescent="0.25">
      <c r="A18" s="1">
        <v>13</v>
      </c>
      <c r="B18" s="2" t="s">
        <v>23</v>
      </c>
      <c r="C18" s="29" t="s">
        <v>11</v>
      </c>
      <c r="D18" s="4">
        <v>0.4</v>
      </c>
      <c r="E18" s="9">
        <v>1600</v>
      </c>
    </row>
    <row r="19" spans="1:5" ht="16.5" customHeight="1" x14ac:dyDescent="0.25">
      <c r="A19" s="1">
        <v>14</v>
      </c>
      <c r="B19" s="2" t="s">
        <v>24</v>
      </c>
      <c r="C19" s="29" t="s">
        <v>11</v>
      </c>
      <c r="D19" s="24">
        <v>0.17199999999999999</v>
      </c>
      <c r="E19" s="25">
        <v>860</v>
      </c>
    </row>
    <row r="20" spans="1:5" ht="30.75" customHeight="1" x14ac:dyDescent="0.25">
      <c r="A20" s="1">
        <v>15</v>
      </c>
      <c r="B20" s="3" t="s">
        <v>25</v>
      </c>
      <c r="C20" s="29" t="s">
        <v>11</v>
      </c>
      <c r="D20" s="4">
        <v>0.6</v>
      </c>
      <c r="E20" s="7">
        <v>2400</v>
      </c>
    </row>
    <row r="21" spans="1:5" ht="32.25" customHeight="1" x14ac:dyDescent="0.25">
      <c r="A21" s="1">
        <v>16</v>
      </c>
      <c r="B21" s="3" t="s">
        <v>26</v>
      </c>
      <c r="C21" s="29" t="s">
        <v>11</v>
      </c>
      <c r="D21" s="4">
        <v>0.8</v>
      </c>
      <c r="E21" s="7">
        <v>3200</v>
      </c>
    </row>
    <row r="22" spans="1:5" ht="46.5" customHeight="1" x14ac:dyDescent="0.25">
      <c r="A22" s="1">
        <v>17</v>
      </c>
      <c r="B22" s="3" t="s">
        <v>27</v>
      </c>
      <c r="C22" s="1" t="s">
        <v>9</v>
      </c>
      <c r="D22" s="4">
        <v>0.6</v>
      </c>
      <c r="E22" s="7">
        <v>3042</v>
      </c>
    </row>
    <row r="23" spans="1:5" ht="30" customHeight="1" x14ac:dyDescent="0.25">
      <c r="A23" s="1">
        <v>18</v>
      </c>
      <c r="B23" s="2" t="s">
        <v>28</v>
      </c>
      <c r="C23" s="1" t="s">
        <v>9</v>
      </c>
      <c r="D23" s="1">
        <v>0.122</v>
      </c>
      <c r="E23" s="7">
        <v>671</v>
      </c>
    </row>
    <row r="24" spans="1:5" ht="15" customHeight="1" x14ac:dyDescent="0.25">
      <c r="A24" s="13">
        <f>A23+1</f>
        <v>19</v>
      </c>
      <c r="B24" s="33" t="s">
        <v>29</v>
      </c>
      <c r="C24" s="29" t="s">
        <v>11</v>
      </c>
      <c r="D24" s="20">
        <v>0.3</v>
      </c>
      <c r="E24" s="21">
        <v>1560</v>
      </c>
    </row>
    <row r="25" spans="1:5" ht="46.5" customHeight="1" x14ac:dyDescent="0.25">
      <c r="A25" s="13">
        <f>A24+1</f>
        <v>20</v>
      </c>
      <c r="B25" s="33" t="s">
        <v>30</v>
      </c>
      <c r="C25" s="29" t="s">
        <v>11</v>
      </c>
      <c r="D25" s="20">
        <v>0.6</v>
      </c>
      <c r="E25" s="21">
        <v>2400</v>
      </c>
    </row>
    <row r="26" spans="1:5" ht="45" customHeight="1" x14ac:dyDescent="0.25">
      <c r="A26" s="13">
        <f>A25+1</f>
        <v>21</v>
      </c>
      <c r="B26" s="33" t="s">
        <v>31</v>
      </c>
      <c r="C26" s="29" t="s">
        <v>10</v>
      </c>
      <c r="D26" s="20">
        <v>0.15</v>
      </c>
      <c r="E26" s="21">
        <v>798</v>
      </c>
    </row>
    <row r="27" spans="1:5" ht="46.5" customHeight="1" x14ac:dyDescent="0.25">
      <c r="A27" s="13">
        <f>A26+1</f>
        <v>22</v>
      </c>
      <c r="B27" s="33" t="s">
        <v>32</v>
      </c>
      <c r="C27" s="29" t="s">
        <v>11</v>
      </c>
      <c r="D27" s="26">
        <v>0.45200000000000001</v>
      </c>
      <c r="E27" s="27">
        <v>1808</v>
      </c>
    </row>
    <row r="28" spans="1:5" ht="62.25" customHeight="1" x14ac:dyDescent="0.25">
      <c r="A28" s="13">
        <f>A27+1</f>
        <v>23</v>
      </c>
      <c r="B28" s="33" t="s">
        <v>6</v>
      </c>
      <c r="C28" s="1" t="s">
        <v>9</v>
      </c>
      <c r="D28" s="20">
        <v>0.16</v>
      </c>
      <c r="E28" s="21">
        <v>720</v>
      </c>
    </row>
    <row r="29" spans="1:5" ht="28.5" customHeight="1" x14ac:dyDescent="0.25">
      <c r="A29" s="13">
        <f t="shared" ref="A29:A31" si="0">A28+1</f>
        <v>24</v>
      </c>
      <c r="B29" s="33" t="s">
        <v>33</v>
      </c>
      <c r="C29" s="29" t="s">
        <v>10</v>
      </c>
      <c r="D29" s="20">
        <v>1</v>
      </c>
      <c r="E29" s="21">
        <v>6200</v>
      </c>
    </row>
    <row r="30" spans="1:5" ht="27.75" customHeight="1" x14ac:dyDescent="0.25">
      <c r="A30" s="13">
        <f t="shared" si="0"/>
        <v>25</v>
      </c>
      <c r="B30" s="34" t="s">
        <v>34</v>
      </c>
      <c r="C30" s="30" t="s">
        <v>11</v>
      </c>
      <c r="D30" s="20">
        <v>0.28000000000000003</v>
      </c>
      <c r="E30" s="21">
        <v>1120</v>
      </c>
    </row>
    <row r="31" spans="1:5" ht="28.5" customHeight="1" x14ac:dyDescent="0.25">
      <c r="A31" s="13">
        <f t="shared" si="0"/>
        <v>26</v>
      </c>
      <c r="B31" s="33" t="s">
        <v>35</v>
      </c>
      <c r="C31" s="29" t="s">
        <v>11</v>
      </c>
      <c r="D31" s="20">
        <v>0.23200000000000001</v>
      </c>
      <c r="E31" s="21">
        <v>928</v>
      </c>
    </row>
    <row r="32" spans="1:5" s="15" customFormat="1" ht="22.5" customHeight="1" x14ac:dyDescent="0.2">
      <c r="A32" s="14"/>
      <c r="B32" s="11" t="s">
        <v>4</v>
      </c>
      <c r="C32" s="28"/>
      <c r="D32" s="16">
        <f>SUM(D6:D31)</f>
        <v>10.534999999999998</v>
      </c>
      <c r="E32" s="35">
        <f>SUM(E6:E31)</f>
        <v>51109</v>
      </c>
    </row>
    <row r="33" spans="1:5" ht="17.25" customHeight="1" x14ac:dyDescent="0.25">
      <c r="A33" s="12"/>
    </row>
    <row r="34" spans="1:5" x14ac:dyDescent="0.25">
      <c r="A34" s="12"/>
      <c r="B34" s="22"/>
      <c r="C34" s="22"/>
      <c r="E34" s="23"/>
    </row>
    <row r="35" spans="1:5" x14ac:dyDescent="0.25">
      <c r="A35" s="12"/>
    </row>
  </sheetData>
  <mergeCells count="1">
    <mergeCell ref="B2:E2"/>
  </mergeCells>
  <pageMargins left="0.59055118110236227" right="0.39370078740157483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Лист1!_Hlk45290590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Mangileva</dc:creator>
  <cp:lastModifiedBy>Пользователь</cp:lastModifiedBy>
  <cp:lastPrinted>2022-01-21T02:31:18Z</cp:lastPrinted>
  <dcterms:created xsi:type="dcterms:W3CDTF">2021-01-26T03:42:17Z</dcterms:created>
  <dcterms:modified xsi:type="dcterms:W3CDTF">2022-01-21T02:31:26Z</dcterms:modified>
</cp:coreProperties>
</file>